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'Ед.поставщик'!#REF!</definedName>
  </definedNames>
  <calcPr fullCalcOnLoad="1" refMode="R1C1"/>
</workbook>
</file>

<file path=xl/sharedStrings.xml><?xml version="1.0" encoding="utf-8"?>
<sst xmlns="http://schemas.openxmlformats.org/spreadsheetml/2006/main" count="51" uniqueCount="44">
  <si>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</si>
  <si>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</si>
  <si>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</si>
  <si>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</si>
  <si>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</si>
  <si>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</si>
  <si>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</si>
  <si>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ИП Метелева О. Д.</t>
  </si>
  <si>
    <t>Поставка товара (СИЗ)</t>
  </si>
  <si>
    <t>53/1-ЕП</t>
  </si>
  <si>
    <t>ИП Гмызин А. Н.</t>
  </si>
  <si>
    <t>Поставка товара</t>
  </si>
  <si>
    <t>477-22</t>
  </si>
  <si>
    <t>ООО «Кировский региональный центр «Охрана труда»</t>
  </si>
  <si>
    <t>Работы по специальной оценке условий труда</t>
  </si>
  <si>
    <t>58-ЕП</t>
  </si>
  <si>
    <t>46-КН</t>
  </si>
  <si>
    <t>Индивидуальный предприниматель Косминов Максим Сергеевич</t>
  </si>
  <si>
    <t>59-ЕП</t>
  </si>
  <si>
    <t>ИП Кочкин О. В.</t>
  </si>
  <si>
    <t>б/н</t>
  </si>
  <si>
    <t>ООО «Алгоритм»</t>
  </si>
  <si>
    <t>Проверка ВПВ и пожарных кранов на водоотдачу</t>
  </si>
  <si>
    <t>Перекатка пожарных рукавов</t>
  </si>
  <si>
    <t>Огнезащитная обработка деревянных конструкций</t>
  </si>
  <si>
    <t>КОГБУЗ «Подосиновская ЦРБ имени Н. В. Отрокова»</t>
  </si>
  <si>
    <t>Периодический медицинский осмотр сотрудников</t>
  </si>
  <si>
    <t>60-ЕП</t>
  </si>
  <si>
    <t>ООО «Лузская нефтебаза»</t>
  </si>
  <si>
    <t>Поставка ГСМ (автол М8В)</t>
  </si>
  <si>
    <t>61-ЕП</t>
  </si>
  <si>
    <t>ИП Матюшина Е. В.</t>
  </si>
  <si>
    <t xml:space="preserve">Ритуальные услуги </t>
  </si>
  <si>
    <t>62-ЕП</t>
  </si>
  <si>
    <t>ИП Коковин М. В.</t>
  </si>
  <si>
    <t>63-ЕП</t>
  </si>
  <si>
    <t>ИП Ермаков А. Н.</t>
  </si>
  <si>
    <t>64-ЕП</t>
  </si>
  <si>
    <t>ИП Пономарев А.В.</t>
  </si>
  <si>
    <t>Услуги по ремонту, обслуживанию оргтехники, заправке, ремонту картриджей</t>
  </si>
  <si>
    <r>
      <t>Поставка товара (</t>
    </r>
    <r>
      <rPr>
        <sz val="12"/>
        <color indexed="8"/>
        <rFont val="Times New Roman"/>
        <family val="1"/>
      </rPr>
      <t>ткани, швейная фурнитура</t>
    </r>
    <r>
      <rPr>
        <sz val="12"/>
        <color indexed="8"/>
        <rFont val="Times New Roman"/>
        <family val="1"/>
      </rPr>
      <t>)</t>
    </r>
  </si>
  <si>
    <t>п.6</t>
  </si>
  <si>
    <t>п.22</t>
  </si>
  <si>
    <t>п.1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</si>
</sst>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 vertical="top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14" fontId="42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top" wrapText="1"/>
    </xf>
    <xf numFmtId="14" fontId="40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80" zoomScaleNormal="80" zoomScalePageLayoutView="0" workbookViewId="0" topLeftCell="A1">
      <selection activeCell="F19" sqref="F19"/>
    </sheetView>
  </sheetViews>
  <sheetFormatPr defaultColWidth="9.140625" defaultRowHeight="15"/>
  <cols>
    <col min="1" max="1" width="7.57421875" style="0" customWidth="1"/>
    <col min="2" max="2" width="20.71093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5" t="s">
        <v>6</v>
      </c>
      <c r="B1" s="26"/>
      <c r="C1" s="26"/>
      <c r="D1" s="26"/>
      <c r="E1" s="26"/>
      <c r="F1" s="26"/>
      <c r="G1" s="27"/>
      <c r="H1" s="28"/>
      <c r="I1" s="28"/>
      <c r="J1" s="29"/>
      <c r="K1" s="28"/>
      <c r="L1" s="2"/>
      <c r="M1" s="24"/>
      <c r="N1" s="1"/>
    </row>
    <row r="2" spans="1:14" ht="63">
      <c r="A2" s="8" t="s">
        <v>0</v>
      </c>
      <c r="B2" s="8" t="s">
        <v>3</v>
      </c>
      <c r="C2" s="8" t="s">
        <v>4</v>
      </c>
      <c r="D2" s="8" t="s">
        <v>1</v>
      </c>
      <c r="E2" s="9" t="s">
        <v>2</v>
      </c>
      <c r="F2" s="8" t="s">
        <v>5</v>
      </c>
      <c r="G2" s="13"/>
      <c r="H2" s="28"/>
      <c r="I2" s="28"/>
      <c r="J2" s="29"/>
      <c r="K2" s="28"/>
      <c r="L2" s="2"/>
      <c r="M2" s="24"/>
      <c r="N2" s="1"/>
    </row>
    <row r="3" spans="1:14" ht="18.75">
      <c r="A3" s="20">
        <v>1</v>
      </c>
      <c r="B3" s="18" t="s">
        <v>9</v>
      </c>
      <c r="C3" s="19">
        <v>44789</v>
      </c>
      <c r="D3" s="10" t="s">
        <v>10</v>
      </c>
      <c r="E3" s="10" t="s">
        <v>11</v>
      </c>
      <c r="F3" s="21">
        <v>13713</v>
      </c>
      <c r="G3" s="13"/>
      <c r="H3" s="16"/>
      <c r="I3" s="16"/>
      <c r="J3" s="17"/>
      <c r="K3" s="16"/>
      <c r="L3" s="2"/>
      <c r="M3" s="15"/>
      <c r="N3" s="1"/>
    </row>
    <row r="4" spans="1:14" ht="33" customHeight="1">
      <c r="A4" s="6">
        <v>2</v>
      </c>
      <c r="B4" s="18" t="s">
        <v>12</v>
      </c>
      <c r="C4" s="19">
        <v>44806</v>
      </c>
      <c r="D4" s="10" t="s">
        <v>13</v>
      </c>
      <c r="E4" s="10" t="s">
        <v>14</v>
      </c>
      <c r="F4" s="21">
        <v>4300</v>
      </c>
      <c r="G4" s="7"/>
      <c r="H4" s="4"/>
      <c r="I4" s="4"/>
      <c r="J4" s="5"/>
      <c r="K4" s="4"/>
      <c r="L4" s="2"/>
      <c r="M4" s="3"/>
      <c r="N4" s="1"/>
    </row>
    <row r="5" spans="1:7" ht="37.5" customHeight="1">
      <c r="A5" s="20">
        <v>3</v>
      </c>
      <c r="B5" s="18" t="s">
        <v>15</v>
      </c>
      <c r="C5" s="19">
        <v>44811</v>
      </c>
      <c r="D5" s="10" t="s">
        <v>7</v>
      </c>
      <c r="E5" s="10" t="s">
        <v>8</v>
      </c>
      <c r="F5" s="21">
        <v>3250</v>
      </c>
      <c r="G5" s="14" t="s">
        <v>43</v>
      </c>
    </row>
    <row r="6" spans="1:7" ht="48.75" customHeight="1">
      <c r="A6" s="20">
        <v>4</v>
      </c>
      <c r="B6" s="18" t="s">
        <v>16</v>
      </c>
      <c r="C6" s="19">
        <v>44812</v>
      </c>
      <c r="D6" s="10" t="s">
        <v>17</v>
      </c>
      <c r="E6" s="10" t="s">
        <v>40</v>
      </c>
      <c r="F6" s="21">
        <v>89532.4</v>
      </c>
      <c r="G6" s="12" t="s">
        <v>41</v>
      </c>
    </row>
    <row r="7" spans="1:7" ht="15.75">
      <c r="A7" s="6">
        <v>5</v>
      </c>
      <c r="B7" s="18" t="s">
        <v>18</v>
      </c>
      <c r="C7" s="19">
        <v>44818</v>
      </c>
      <c r="D7" s="10" t="s">
        <v>19</v>
      </c>
      <c r="E7" s="10" t="s">
        <v>11</v>
      </c>
      <c r="F7" s="21">
        <v>21700</v>
      </c>
      <c r="G7" s="12"/>
    </row>
    <row r="8" spans="1:7" ht="31.5">
      <c r="A8" s="20">
        <v>6</v>
      </c>
      <c r="B8" s="18" t="s">
        <v>20</v>
      </c>
      <c r="C8" s="19">
        <v>44819</v>
      </c>
      <c r="D8" s="10" t="s">
        <v>21</v>
      </c>
      <c r="E8" s="10" t="s">
        <v>22</v>
      </c>
      <c r="F8" s="21">
        <v>33600</v>
      </c>
      <c r="G8" s="12"/>
    </row>
    <row r="9" spans="1:7" ht="15.75">
      <c r="A9" s="20">
        <v>7</v>
      </c>
      <c r="B9" s="18" t="s">
        <v>20</v>
      </c>
      <c r="C9" s="19">
        <v>44819</v>
      </c>
      <c r="D9" s="10" t="s">
        <v>21</v>
      </c>
      <c r="E9" s="10" t="s">
        <v>23</v>
      </c>
      <c r="F9" s="21">
        <v>16800</v>
      </c>
      <c r="G9" s="12"/>
    </row>
    <row r="10" spans="1:7" ht="33" customHeight="1">
      <c r="A10" s="6">
        <v>8</v>
      </c>
      <c r="B10" s="18" t="s">
        <v>20</v>
      </c>
      <c r="C10" s="19">
        <v>44820</v>
      </c>
      <c r="D10" s="10" t="s">
        <v>21</v>
      </c>
      <c r="E10" s="10" t="s">
        <v>24</v>
      </c>
      <c r="F10" s="21">
        <v>143480</v>
      </c>
      <c r="G10" s="12"/>
    </row>
    <row r="11" spans="1:7" ht="33.75" customHeight="1">
      <c r="A11" s="20">
        <v>9</v>
      </c>
      <c r="B11" s="10">
        <v>102</v>
      </c>
      <c r="C11" s="22">
        <v>44824</v>
      </c>
      <c r="D11" s="10" t="s">
        <v>25</v>
      </c>
      <c r="E11" s="10" t="s">
        <v>26</v>
      </c>
      <c r="F11" s="23">
        <v>13605</v>
      </c>
      <c r="G11" s="12"/>
    </row>
    <row r="12" spans="1:7" ht="15.75">
      <c r="A12" s="20">
        <v>10</v>
      </c>
      <c r="B12" s="10" t="s">
        <v>27</v>
      </c>
      <c r="C12" s="22">
        <v>44826</v>
      </c>
      <c r="D12" s="10" t="s">
        <v>28</v>
      </c>
      <c r="E12" s="10" t="s">
        <v>29</v>
      </c>
      <c r="F12" s="23">
        <v>4200</v>
      </c>
      <c r="G12" s="12" t="s">
        <v>42</v>
      </c>
    </row>
    <row r="13" spans="1:7" ht="15.75">
      <c r="A13" s="6">
        <v>11</v>
      </c>
      <c r="B13" s="10" t="s">
        <v>30</v>
      </c>
      <c r="C13" s="22">
        <v>44826</v>
      </c>
      <c r="D13" s="10" t="s">
        <v>31</v>
      </c>
      <c r="E13" s="10" t="s">
        <v>32</v>
      </c>
      <c r="F13" s="23">
        <v>56000</v>
      </c>
      <c r="G13" s="12"/>
    </row>
    <row r="14" spans="1:7" ht="15.75">
      <c r="A14" s="20">
        <v>12</v>
      </c>
      <c r="B14" s="10" t="s">
        <v>33</v>
      </c>
      <c r="C14" s="22">
        <v>44830</v>
      </c>
      <c r="D14" s="10" t="s">
        <v>34</v>
      </c>
      <c r="E14" s="10" t="s">
        <v>11</v>
      </c>
      <c r="F14" s="23">
        <v>3875</v>
      </c>
      <c r="G14" s="12"/>
    </row>
    <row r="15" spans="1:7" ht="15.75">
      <c r="A15" s="20">
        <v>13</v>
      </c>
      <c r="B15" s="10" t="s">
        <v>35</v>
      </c>
      <c r="C15" s="22">
        <v>44834</v>
      </c>
      <c r="D15" s="10" t="s">
        <v>36</v>
      </c>
      <c r="E15" s="10" t="s">
        <v>11</v>
      </c>
      <c r="F15" s="23">
        <v>7146</v>
      </c>
      <c r="G15" s="12"/>
    </row>
    <row r="16" spans="1:7" ht="63">
      <c r="A16" s="6">
        <v>14</v>
      </c>
      <c r="B16" s="10" t="s">
        <v>37</v>
      </c>
      <c r="C16" s="22">
        <v>44834</v>
      </c>
      <c r="D16" s="10" t="s">
        <v>38</v>
      </c>
      <c r="E16" s="10" t="s">
        <v>39</v>
      </c>
      <c r="F16" s="23">
        <v>15000</v>
      </c>
      <c r="G16" s="12"/>
    </row>
    <row r="17" spans="1:7" ht="15.75">
      <c r="A17" s="12"/>
      <c r="B17" s="12"/>
      <c r="C17" s="12"/>
      <c r="D17" s="12"/>
      <c r="E17" s="12"/>
      <c r="F17" s="11">
        <f>SUM(F3:F16)</f>
        <v>426201.4</v>
      </c>
      <c r="G17" s="12"/>
    </row>
    <row r="18" spans="1:7" ht="15.75">
      <c r="A18" s="12"/>
      <c r="B18" s="12"/>
      <c r="C18" s="12"/>
      <c r="D18" s="12"/>
      <c r="E18" s="12"/>
      <c r="F18" s="11">
        <f>F17-F6-F12-F5</f>
        <v>329219</v>
      </c>
      <c r="G18" s="12"/>
    </row>
    <row r="19" ht="15.75">
      <c r="L19" s="11"/>
    </row>
    <row r="20" ht="15.75">
      <c r="L20" s="11"/>
    </row>
    <row r="21" ht="15.75">
      <c r="L21" s="11"/>
    </row>
    <row r="22" ht="15.75">
      <c r="L22" s="11"/>
    </row>
    <row r="23" ht="15.75">
      <c r="L23" s="11"/>
    </row>
    <row r="24" ht="15.75">
      <c r="L24" s="11"/>
    </row>
    <row r="25" ht="15.75">
      <c r="L25" s="11"/>
    </row>
    <row r="26" ht="15.75">
      <c r="L26" s="11"/>
    </row>
    <row r="27" ht="15.75">
      <c r="L27" s="12"/>
    </row>
  </sheetData>
  <sheetProtection/>
  <mergeCells count="6">
    <mergeCell ref="M1:M2"/>
    <mergeCell ref="A1:G1"/>
    <mergeCell ref="H1:H2"/>
    <mergeCell ref="I1:I2"/>
    <mergeCell ref="J1:J2"/>
    <mergeCell ref="K1:K2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2022-10-07T08:39:01Z</dcterms:modified>
  <cp:category/>
  <cp:version/>
  <cp:contentType/>
  <cp:contentStatus/>
</cp:coreProperties>
</file>